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2465"/>
  </bookViews>
  <sheets>
    <sheet name="Приложение № 1(мощность)" sheetId="3" r:id="rId1"/>
    <sheet name="Приложение № 2(энергия)" sheetId="2" r:id="rId2"/>
  </sheets>
  <definedNames>
    <definedName name="_xlnm.Print_Area" localSheetId="0">'Приложение № 1(мощность)'!$K$1:$AD$44</definedName>
  </definedNames>
  <calcPr calcId="162913"/>
</workbook>
</file>

<file path=xl/calcChain.xml><?xml version="1.0" encoding="utf-8"?>
<calcChain xmlns="http://schemas.openxmlformats.org/spreadsheetml/2006/main">
  <c r="G10" i="2" l="1"/>
  <c r="G9" i="2"/>
  <c r="E10" i="2"/>
  <c r="E9" i="2"/>
  <c r="AY16" i="2"/>
  <c r="AY15" i="2"/>
  <c r="AY14" i="2"/>
  <c r="AY13" i="2"/>
  <c r="AW16" i="2"/>
  <c r="AW15" i="2"/>
  <c r="AW14" i="2"/>
  <c r="AW13" i="2"/>
  <c r="AU16" i="2"/>
  <c r="AU15" i="2"/>
  <c r="AU14" i="2"/>
  <c r="AU13" i="2"/>
  <c r="AS16" i="2"/>
  <c r="AS15" i="2"/>
  <c r="AS14" i="2"/>
  <c r="AS13" i="2"/>
  <c r="AQ16" i="2"/>
  <c r="AQ15" i="2"/>
  <c r="AQ14" i="2"/>
  <c r="AQ13" i="2"/>
  <c r="AO15" i="2"/>
  <c r="AO14" i="2"/>
  <c r="AO13" i="2"/>
  <c r="AM15" i="2"/>
  <c r="AM14" i="2"/>
  <c r="AM13" i="2"/>
  <c r="AK15" i="2"/>
  <c r="AK14" i="2"/>
  <c r="AK13" i="2"/>
  <c r="AI15" i="2"/>
  <c r="AI14" i="2"/>
  <c r="AI13" i="2"/>
  <c r="AG15" i="2"/>
  <c r="AG14" i="2"/>
  <c r="AG13" i="2"/>
  <c r="AE13" i="2"/>
  <c r="AE14" i="2"/>
  <c r="AE15" i="2"/>
  <c r="AC16" i="2"/>
  <c r="AC15" i="2"/>
  <c r="AC14" i="2"/>
  <c r="AC13" i="2"/>
  <c r="AA16" i="2"/>
  <c r="AA15" i="2"/>
  <c r="AA14" i="2"/>
  <c r="AA13" i="2"/>
  <c r="Y16" i="2"/>
  <c r="Y15" i="2"/>
  <c r="Y14" i="2"/>
  <c r="Y13" i="2"/>
  <c r="W16" i="2"/>
  <c r="W15" i="2"/>
  <c r="W14" i="2"/>
  <c r="W13" i="2"/>
  <c r="U16" i="2"/>
  <c r="U15" i="2"/>
  <c r="U14" i="2"/>
  <c r="U13" i="2"/>
  <c r="S16" i="2"/>
  <c r="S15" i="2"/>
  <c r="S14" i="2"/>
  <c r="S13" i="2"/>
  <c r="Q16" i="2"/>
  <c r="Q15" i="2"/>
  <c r="Q14" i="2"/>
  <c r="Q13" i="2"/>
  <c r="O16" i="2"/>
  <c r="O15" i="2"/>
  <c r="O14" i="2"/>
  <c r="O13" i="2"/>
  <c r="M16" i="2"/>
  <c r="M15" i="2"/>
  <c r="M14" i="2"/>
  <c r="M13" i="2"/>
  <c r="K16" i="2"/>
  <c r="K15" i="2"/>
  <c r="K14" i="2"/>
  <c r="K13" i="2"/>
  <c r="I16" i="2"/>
  <c r="I15" i="2"/>
  <c r="I14" i="2"/>
  <c r="I13" i="2"/>
  <c r="G16" i="2"/>
  <c r="G15" i="2"/>
  <c r="G14" i="2"/>
  <c r="G13" i="2"/>
  <c r="E16" i="2"/>
  <c r="E15" i="2"/>
  <c r="E14" i="2"/>
  <c r="E13" i="2"/>
  <c r="A13" i="2"/>
</calcChain>
</file>

<file path=xl/sharedStrings.xml><?xml version="1.0" encoding="utf-8"?>
<sst xmlns="http://schemas.openxmlformats.org/spreadsheetml/2006/main" count="197" uniqueCount="101">
  <si>
    <t>Приложение 1</t>
  </si>
  <si>
    <t>к Указанию № ____ от _____________2008г.</t>
  </si>
  <si>
    <r>
      <rPr>
        <sz val="10"/>
        <rFont val="Arial Cyr"/>
        <charset val="204"/>
      </rPr>
      <t>Приложение № 1 к Приказу</t>
    </r>
    <r>
      <rPr>
        <sz val="14"/>
        <rFont val="Arial Cyr"/>
        <charset val="204"/>
      </rPr>
      <t xml:space="preserve"> ____________</t>
    </r>
  </si>
  <si>
    <t>ВЕДОМОСТЬ    ПОТРЕБЛЕНИЯ    ЭЛЕКТРИЧЕСКОЙ    МОЩНОСТИ    ЗА    ЗАМЕРНЫЙ    ДЕНЬ</t>
  </si>
  <si>
    <t>Наименование присоединения</t>
  </si>
  <si>
    <t>Точка замера/
текущая фиксация присоединения</t>
  </si>
  <si>
    <t>Контролируемый параметр</t>
  </si>
  <si>
    <t>Единица измерения</t>
  </si>
  <si>
    <t>Время замера</t>
  </si>
  <si>
    <t>Примечание</t>
  </si>
  <si>
    <t>0:00</t>
  </si>
  <si>
    <t>1:00</t>
  </si>
  <si>
    <t>2:00</t>
  </si>
  <si>
    <t>3:00</t>
  </si>
  <si>
    <t>4:00</t>
  </si>
  <si>
    <t>5:00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</si>
  <si>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</si>
  <si>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</si>
  <si>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</si>
  <si>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</si>
  <si>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</si>
  <si>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</si>
  <si>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</si>
  <si>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</si>
  <si>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</si>
  <si>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</si>
  <si>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</si>
  <si>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</si>
  <si>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</si>
  <si>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</si>
  <si>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</si>
  <si>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</si>
  <si>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</si>
  <si>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</si>
  <si>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</si>
  <si>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>U</t>
  </si>
  <si>
    <t>кВ</t>
  </si>
  <si>
    <t>Р</t>
  </si>
  <si>
    <t>МВт</t>
  </si>
  <si>
    <t>Q</t>
  </si>
  <si>
    <t>Мвар</t>
  </si>
  <si>
    <t>I</t>
  </si>
  <si>
    <t>А</t>
  </si>
  <si>
    <r>
      <t>tg</t>
    </r>
    <r>
      <rPr>
        <sz val="10"/>
        <rFont val="Arial Cyr"/>
        <charset val="204"/>
      </rPr>
      <t>φ</t>
    </r>
  </si>
  <si>
    <r>
      <t>cos</t>
    </r>
    <r>
      <rPr>
        <sz val="10"/>
        <rFont val="Arial Cyr"/>
        <charset val="204"/>
      </rPr>
      <t>φ</t>
    </r>
  </si>
  <si>
    <t>Подпись ответственного лица</t>
  </si>
  <si>
    <t>тел.__________________________________</t>
  </si>
  <si>
    <r>
      <rPr>
        <sz val="10"/>
        <rFont val="Arial Cyr"/>
        <charset val="204"/>
      </rPr>
      <t>Приложение № 2 к Приказу</t>
    </r>
    <r>
      <rPr>
        <sz val="14"/>
        <rFont val="Arial Cyr"/>
        <charset val="204"/>
      </rPr>
      <t xml:space="preserve"> ____________</t>
    </r>
  </si>
  <si>
    <t>ВЕДОМОСТЬ    ПОТРЕБЛЕНИЯ    ЭЛЕКТРИЧЕСКОЙ    ЭНЕРГИИ    ЗА    ЗАМЕРНЫЙ    ДЕНЬ</t>
  </si>
  <si>
    <t>Период замера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</si>
  <si>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</si>
  <si>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</si>
  <si>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</si>
  <si>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</si>
  <si>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</si>
  <si>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</si>
  <si>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</si>
  <si>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</si>
  <si>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</si>
  <si>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</si>
  <si>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</si>
  <si>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</si>
  <si>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</si>
  <si>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</si>
  <si>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</si>
  <si>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</si>
  <si>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</si>
  <si>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</si>
  <si>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</si>
  <si>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</si>
  <si>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</si>
  <si>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</si>
  <si>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</si>
  <si>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</si>
  <si>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прием</t>
  </si>
  <si>
    <t>отдача</t>
  </si>
  <si>
    <t>W</t>
  </si>
  <si>
    <t>МВт*ч</t>
  </si>
  <si>
    <t>Var</t>
  </si>
  <si>
    <t>Мвар*ч</t>
  </si>
  <si>
    <t xml:space="preserve">  Ф-12А Ввод №1  </t>
  </si>
  <si>
    <t>Ф-25 Ввод №2</t>
  </si>
  <si>
    <t>1сш 6 Кв ГПП-1</t>
  </si>
  <si>
    <t xml:space="preserve">2сш 6 кВ ГПП-1 </t>
  </si>
  <si>
    <t>1 сш 6 кВ ГПП-1</t>
  </si>
  <si>
    <t>2 сш 6кВ ГПП-1</t>
  </si>
  <si>
    <t>2 сш 6 кВ ГПП-1</t>
  </si>
  <si>
    <t>Ф-12 Ввод №1</t>
  </si>
  <si>
    <t>Положение РПН-110 Т-1  -- 8</t>
  </si>
  <si>
    <t>Положение РПН-110 Т-2  -- 9</t>
  </si>
  <si>
    <t>ООО "ТЭС"</t>
  </si>
  <si>
    <t xml:space="preserve">ПС  СЗТМ ГПП-1 110/6 кВ </t>
  </si>
  <si>
    <t xml:space="preserve">ПС СЗТМ ГПП-1 110/6 кВ </t>
  </si>
  <si>
    <r>
      <t xml:space="preserve">21.12.2016 </t>
    </r>
    <r>
      <rPr>
        <u/>
        <sz val="14"/>
        <rFont val="Arial Cyr"/>
        <charset val="204"/>
      </rPr>
      <t>г</t>
    </r>
    <r>
      <rPr>
        <sz val="14"/>
        <rFont val="Arial Cyr"/>
        <charset val="204"/>
      </rPr>
      <t>.</t>
    </r>
  </si>
  <si>
    <t>ТСН-1 ГПП-1</t>
  </si>
  <si>
    <t>ТСН-2 ГПП-1</t>
  </si>
  <si>
    <t>Дикамов А.Н.</t>
  </si>
  <si>
    <t>1 сш 6кВ ГПП-1</t>
  </si>
  <si>
    <t>20 декабря 2017г.</t>
  </si>
  <si>
    <t>Т-1--7 до 19.00; с 19.00--  8</t>
  </si>
  <si>
    <t xml:space="preserve"> Т-2--9 до 20.00; с 20.00-- 8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</si>
</sst>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u/>
      <sz val="14"/>
      <name val="Arial Cyr"/>
      <charset val="204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7" fillId="0" borderId="0">
      <alignment vertical="center"/>
    </xf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/>
    <xf numFmtId="0" fontId="1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5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0" xfId="0" applyFont="1" applyBorder="1"/>
    <xf numFmtId="0" fontId="8" fillId="0" borderId="0" xfId="0" applyFont="1"/>
    <xf numFmtId="14" fontId="2" fillId="2" borderId="0" xfId="0" applyNumberFormat="1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tabSelected="1" zoomScaleNormal="100" zoomScaleSheetLayoutView="100" workbookViewId="0">
      <pane xSplit="4" ySplit="9" topLeftCell="L10" activePane="bottomRight" state="frozen"/>
      <selection pane="topRight" activeCell="E1" sqref="E1"/>
      <selection pane="bottomLeft" activeCell="A10" sqref="A10"/>
      <selection pane="bottomRight" activeCell="M27" sqref="M27"/>
    </sheetView>
  </sheetViews>
  <sheetFormatPr defaultRowHeight="12.75" x14ac:dyDescent="0.2"/>
  <cols>
    <col min="1" max="1" width="19.140625" style="1" customWidth="1"/>
    <col min="2" max="2" width="17.42578125" style="1" customWidth="1"/>
    <col min="3" max="3" width="10.42578125" style="2" customWidth="1"/>
    <col min="4" max="4" width="10.85546875" style="2" customWidth="1"/>
    <col min="5" max="29" width="6.42578125" style="3" customWidth="1"/>
    <col min="30" max="30" width="17.5703125" style="3" customWidth="1"/>
    <col min="31" max="16384" width="9.140625" style="3"/>
  </cols>
  <sheetData>
    <row r="1" spans="1:37" x14ac:dyDescent="0.2">
      <c r="AD1" s="4" t="s">
        <v>0</v>
      </c>
    </row>
    <row r="2" spans="1:37" x14ac:dyDescent="0.2">
      <c r="AD2" s="4" t="s">
        <v>1</v>
      </c>
    </row>
    <row r="3" spans="1:37" ht="18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7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7" ht="18" x14ac:dyDescent="0.25">
      <c r="A5" s="37" t="s">
        <v>98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7" s="5" customFormat="1" ht="18" x14ac:dyDescent="0.25">
      <c r="A6" s="39" t="s">
        <v>90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7" s="5" customFormat="1" ht="18" x14ac:dyDescent="0.25">
      <c r="A7" s="40" t="s">
        <v>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7" ht="19.5" customHeight="1" x14ac:dyDescent="0.2">
      <c r="A8" s="43" t="s">
        <v>4</v>
      </c>
      <c r="B8" s="44" t="s">
        <v>5</v>
      </c>
      <c r="C8" s="42" t="s">
        <v>6</v>
      </c>
      <c r="D8" s="42" t="s">
        <v>7</v>
      </c>
      <c r="E8" s="42" t="s">
        <v>8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1" t="s">
        <v>9</v>
      </c>
    </row>
    <row r="9" spans="1:37" ht="19.5" customHeight="1" x14ac:dyDescent="0.2">
      <c r="A9" s="43"/>
      <c r="B9" s="43"/>
      <c r="C9" s="42"/>
      <c r="D9" s="42"/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  <c r="M9" s="6" t="s">
        <v>18</v>
      </c>
      <c r="N9" s="6" t="s">
        <v>19</v>
      </c>
      <c r="O9" s="6" t="s">
        <v>20</v>
      </c>
      <c r="P9" s="6" t="s">
        <v>21</v>
      </c>
      <c r="Q9" s="6" t="s">
        <v>22</v>
      </c>
      <c r="R9" s="6" t="s">
        <v>23</v>
      </c>
      <c r="S9" s="6" t="s">
        <v>24</v>
      </c>
      <c r="T9" s="6" t="s">
        <v>25</v>
      </c>
      <c r="U9" s="6" t="s">
        <v>26</v>
      </c>
      <c r="V9" s="6" t="s">
        <v>27</v>
      </c>
      <c r="W9" s="6" t="s">
        <v>28</v>
      </c>
      <c r="X9" s="6" t="s">
        <v>29</v>
      </c>
      <c r="Y9" s="6" t="s">
        <v>30</v>
      </c>
      <c r="Z9" s="6" t="s">
        <v>31</v>
      </c>
      <c r="AA9" s="6" t="s">
        <v>32</v>
      </c>
      <c r="AB9" s="6" t="s">
        <v>33</v>
      </c>
      <c r="AC9" s="6" t="s">
        <v>34</v>
      </c>
      <c r="AD9" s="41"/>
    </row>
    <row r="10" spans="1:37" x14ac:dyDescent="0.2">
      <c r="A10" s="7" t="s">
        <v>82</v>
      </c>
      <c r="B10" s="8"/>
      <c r="C10" s="9" t="s">
        <v>35</v>
      </c>
      <c r="D10" s="9" t="s">
        <v>36</v>
      </c>
      <c r="E10" s="10"/>
      <c r="F10" s="10">
        <v>6.21</v>
      </c>
      <c r="G10" s="10">
        <v>6.21</v>
      </c>
      <c r="H10" s="10">
        <v>6.2</v>
      </c>
      <c r="I10" s="10">
        <v>6.2</v>
      </c>
      <c r="J10" s="10">
        <v>6.18</v>
      </c>
      <c r="K10" s="10">
        <v>6.16</v>
      </c>
      <c r="L10" s="10">
        <v>6.08</v>
      </c>
      <c r="M10" s="10">
        <v>6.07</v>
      </c>
      <c r="N10" s="10">
        <v>6.09</v>
      </c>
      <c r="O10" s="10">
        <v>6.06</v>
      </c>
      <c r="P10" s="10">
        <v>6.08</v>
      </c>
      <c r="Q10" s="10">
        <v>6.13</v>
      </c>
      <c r="R10" s="10">
        <v>6.07</v>
      </c>
      <c r="S10" s="10">
        <v>6.07</v>
      </c>
      <c r="T10" s="10">
        <v>6.07</v>
      </c>
      <c r="U10" s="10">
        <v>6.09</v>
      </c>
      <c r="V10" s="10">
        <v>6.1</v>
      </c>
      <c r="W10" s="10">
        <v>6.1</v>
      </c>
      <c r="X10" s="10">
        <v>6.11</v>
      </c>
      <c r="Y10" s="10">
        <v>6.13</v>
      </c>
      <c r="Z10" s="10">
        <v>6.2</v>
      </c>
      <c r="AA10" s="10">
        <v>6.19</v>
      </c>
      <c r="AB10" s="10">
        <v>6.2</v>
      </c>
      <c r="AC10" s="10">
        <v>6.23</v>
      </c>
      <c r="AD10" s="11"/>
      <c r="AE10" s="26"/>
      <c r="AF10" s="26"/>
      <c r="AG10" s="26"/>
      <c r="AH10" s="26"/>
      <c r="AI10" s="26"/>
      <c r="AJ10" s="26"/>
      <c r="AK10" s="26"/>
    </row>
    <row r="11" spans="1:37" x14ac:dyDescent="0.2">
      <c r="A11" s="7" t="s">
        <v>83</v>
      </c>
      <c r="B11" s="8"/>
      <c r="C11" s="9" t="s">
        <v>35</v>
      </c>
      <c r="D11" s="9" t="s">
        <v>36</v>
      </c>
      <c r="E11" s="10"/>
      <c r="F11" s="10">
        <v>6.25</v>
      </c>
      <c r="G11" s="10">
        <v>6.24</v>
      </c>
      <c r="H11" s="10">
        <v>6.25</v>
      </c>
      <c r="I11" s="10">
        <v>6.24</v>
      </c>
      <c r="J11" s="10">
        <v>6.21</v>
      </c>
      <c r="K11" s="10">
        <v>6.19</v>
      </c>
      <c r="L11" s="10">
        <v>6.12</v>
      </c>
      <c r="M11" s="10">
        <v>6.1</v>
      </c>
      <c r="N11" s="10">
        <v>6.1</v>
      </c>
      <c r="O11" s="10">
        <v>6.1</v>
      </c>
      <c r="P11" s="10">
        <v>6.11</v>
      </c>
      <c r="Q11" s="10">
        <v>6.17</v>
      </c>
      <c r="R11" s="10">
        <v>6.1</v>
      </c>
      <c r="S11" s="10">
        <v>6.1</v>
      </c>
      <c r="T11" s="10">
        <v>6.1</v>
      </c>
      <c r="U11" s="10">
        <v>6.12</v>
      </c>
      <c r="V11" s="10">
        <v>6.09</v>
      </c>
      <c r="W11" s="10">
        <v>6.11</v>
      </c>
      <c r="X11" s="10">
        <v>6.12</v>
      </c>
      <c r="Y11" s="10">
        <v>6.07</v>
      </c>
      <c r="Z11" s="10">
        <v>6.15</v>
      </c>
      <c r="AA11" s="10">
        <v>6.15</v>
      </c>
      <c r="AB11" s="10">
        <v>6.15</v>
      </c>
      <c r="AC11" s="10">
        <v>6.17</v>
      </c>
      <c r="AD11" s="11"/>
    </row>
    <row r="12" spans="1:37" x14ac:dyDescent="0.2">
      <c r="A12" s="31" t="s">
        <v>80</v>
      </c>
      <c r="B12" s="31" t="s">
        <v>84</v>
      </c>
      <c r="C12" s="9" t="s">
        <v>37</v>
      </c>
      <c r="D12" s="9" t="s">
        <v>38</v>
      </c>
      <c r="E12" s="10"/>
      <c r="F12" s="10">
        <v>7.8673999999999999</v>
      </c>
      <c r="G12" s="10">
        <v>7.9365600000000001</v>
      </c>
      <c r="H12" s="10">
        <v>8.0109999999999992</v>
      </c>
      <c r="I12" s="10">
        <v>8.1129999999999995</v>
      </c>
      <c r="J12" s="10">
        <v>8.0909999999999993</v>
      </c>
      <c r="K12" s="10">
        <v>8.52</v>
      </c>
      <c r="L12" s="10">
        <v>10.210000000000001</v>
      </c>
      <c r="M12" s="10">
        <v>12.15</v>
      </c>
      <c r="N12" s="10">
        <v>11.52</v>
      </c>
      <c r="O12" s="10">
        <v>11.58</v>
      </c>
      <c r="P12" s="10">
        <v>11.52</v>
      </c>
      <c r="Q12" s="10">
        <v>9.51</v>
      </c>
      <c r="R12" s="10">
        <v>11.18</v>
      </c>
      <c r="S12" s="10">
        <v>11.77</v>
      </c>
      <c r="T12" s="10">
        <v>11.27</v>
      </c>
      <c r="U12" s="10">
        <v>10.64</v>
      </c>
      <c r="V12" s="10">
        <v>10.42</v>
      </c>
      <c r="W12" s="10">
        <v>10.58</v>
      </c>
      <c r="X12" s="10">
        <v>11.74</v>
      </c>
      <c r="Y12" s="10">
        <v>5.9279999999999999</v>
      </c>
      <c r="Z12" s="10">
        <v>15.98</v>
      </c>
      <c r="AA12" s="10">
        <v>15.18</v>
      </c>
      <c r="AB12" s="10">
        <v>15.073</v>
      </c>
      <c r="AC12" s="10">
        <v>14.08</v>
      </c>
      <c r="AD12" s="11"/>
    </row>
    <row r="13" spans="1:37" x14ac:dyDescent="0.2">
      <c r="A13" s="32"/>
      <c r="B13" s="32"/>
      <c r="C13" s="9" t="s">
        <v>39</v>
      </c>
      <c r="D13" s="9" t="s">
        <v>40</v>
      </c>
      <c r="E13" s="10"/>
      <c r="F13" s="10">
        <v>4.4569999999999999</v>
      </c>
      <c r="G13" s="10">
        <v>4.4800000000000004</v>
      </c>
      <c r="H13" s="10">
        <v>4.5369999999999999</v>
      </c>
      <c r="I13" s="10">
        <v>4.5010000000000003</v>
      </c>
      <c r="J13" s="10">
        <v>4.4269999999999996</v>
      </c>
      <c r="K13" s="10">
        <v>4.4109999999999996</v>
      </c>
      <c r="L13" s="10">
        <v>5.4219999999999997</v>
      </c>
      <c r="M13" s="10">
        <v>6.39</v>
      </c>
      <c r="N13" s="10">
        <v>6.242</v>
      </c>
      <c r="O13" s="10">
        <v>6.5330000000000004</v>
      </c>
      <c r="P13" s="10">
        <v>5.9930000000000003</v>
      </c>
      <c r="Q13" s="10">
        <v>4.2149999999999999</v>
      </c>
      <c r="R13" s="10">
        <v>5.9720000000000004</v>
      </c>
      <c r="S13" s="10">
        <v>6.1790000000000003</v>
      </c>
      <c r="T13" s="10">
        <v>5.9329999999999998</v>
      </c>
      <c r="U13" s="10">
        <v>5.3529999999999998</v>
      </c>
      <c r="V13" s="10">
        <v>5.0739999999999998</v>
      </c>
      <c r="W13" s="10">
        <v>5.0640000000000001</v>
      </c>
      <c r="X13" s="10">
        <v>5.01</v>
      </c>
      <c r="Y13" s="10">
        <v>2.677</v>
      </c>
      <c r="Z13" s="10">
        <v>7.45</v>
      </c>
      <c r="AA13" s="10">
        <v>7.43</v>
      </c>
      <c r="AB13" s="10">
        <v>7.2649999999999997</v>
      </c>
      <c r="AC13" s="10">
        <v>6.6120000000000001</v>
      </c>
      <c r="AD13" s="11"/>
    </row>
    <row r="14" spans="1:37" x14ac:dyDescent="0.2">
      <c r="A14" s="32"/>
      <c r="B14" s="32"/>
      <c r="C14" s="9" t="s">
        <v>41</v>
      </c>
      <c r="D14" s="9" t="s">
        <v>42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1:37" s="14" customFormat="1" x14ac:dyDescent="0.2">
      <c r="A15" s="32"/>
      <c r="B15" s="32"/>
      <c r="C15" s="12" t="s">
        <v>43</v>
      </c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3"/>
    </row>
    <row r="16" spans="1:37" s="14" customFormat="1" x14ac:dyDescent="0.2">
      <c r="A16" s="33"/>
      <c r="B16" s="33"/>
      <c r="C16" s="12" t="s">
        <v>44</v>
      </c>
      <c r="D16" s="12"/>
      <c r="E16" s="10"/>
      <c r="F16" s="10">
        <v>0.84799999999999998</v>
      </c>
      <c r="G16" s="10">
        <v>0.85799999999999998</v>
      </c>
      <c r="H16" s="10">
        <v>0.878</v>
      </c>
      <c r="I16" s="10">
        <v>0.86899999999999999</v>
      </c>
      <c r="J16" s="10">
        <v>0.871</v>
      </c>
      <c r="K16" s="10">
        <v>0.89900000000000002</v>
      </c>
      <c r="L16" s="10">
        <v>0.88700000000000001</v>
      </c>
      <c r="M16" s="10">
        <v>0.90200000000000002</v>
      </c>
      <c r="N16" s="10">
        <v>0.88900000000000001</v>
      </c>
      <c r="O16" s="10">
        <v>0.879</v>
      </c>
      <c r="P16" s="10">
        <v>0.91100000000000003</v>
      </c>
      <c r="Q16" s="10">
        <v>0.91200000000000003</v>
      </c>
      <c r="R16" s="10">
        <v>0.89100000000000001</v>
      </c>
      <c r="S16" s="10">
        <v>0.90100000000000002</v>
      </c>
      <c r="T16" s="10">
        <v>0.875</v>
      </c>
      <c r="U16" s="10">
        <v>0.9</v>
      </c>
      <c r="V16" s="10">
        <v>0.90300000000000002</v>
      </c>
      <c r="W16" s="10">
        <v>0.90300000000000002</v>
      </c>
      <c r="X16" s="10">
        <v>0.92500000000000004</v>
      </c>
      <c r="Y16" s="10">
        <v>0.90500000000000003</v>
      </c>
      <c r="Z16" s="10">
        <v>0.91500000000000004</v>
      </c>
      <c r="AA16" s="10">
        <v>0.89800000000000002</v>
      </c>
      <c r="AB16" s="10">
        <v>0.91500000000000004</v>
      </c>
      <c r="AC16" s="10">
        <v>0.89500000000000002</v>
      </c>
      <c r="AD16" s="13"/>
    </row>
    <row r="17" spans="1:30" x14ac:dyDescent="0.2">
      <c r="A17" s="31" t="s">
        <v>81</v>
      </c>
      <c r="B17" s="31" t="s">
        <v>85</v>
      </c>
      <c r="C17" s="9" t="s">
        <v>37</v>
      </c>
      <c r="D17" s="9" t="s">
        <v>38</v>
      </c>
      <c r="E17" s="10"/>
      <c r="F17" s="10">
        <v>10.962999999999999</v>
      </c>
      <c r="G17" s="10">
        <v>10.721</v>
      </c>
      <c r="H17" s="10">
        <v>10.619</v>
      </c>
      <c r="I17" s="10">
        <v>10.752000000000001</v>
      </c>
      <c r="J17" s="10">
        <v>11.128</v>
      </c>
      <c r="K17" s="10">
        <v>13.132</v>
      </c>
      <c r="L17" s="10">
        <v>16.050999999999998</v>
      </c>
      <c r="M17" s="10">
        <v>17.895</v>
      </c>
      <c r="N17" s="10">
        <v>17.853999999999999</v>
      </c>
      <c r="O17" s="10">
        <v>18.280999999999999</v>
      </c>
      <c r="P17" s="10">
        <v>17.506</v>
      </c>
      <c r="Q17" s="10">
        <v>14.991</v>
      </c>
      <c r="R17" s="10">
        <v>17.062999999999999</v>
      </c>
      <c r="S17" s="10">
        <v>16.939</v>
      </c>
      <c r="T17" s="10">
        <v>16.673999999999999</v>
      </c>
      <c r="U17" s="10">
        <v>15.334</v>
      </c>
      <c r="V17" s="10">
        <v>18.120999999999999</v>
      </c>
      <c r="W17" s="10">
        <v>21.782</v>
      </c>
      <c r="X17" s="10">
        <v>21.666</v>
      </c>
      <c r="Y17" s="10">
        <v>25.082000000000001</v>
      </c>
      <c r="Z17" s="10">
        <v>15.518000000000001</v>
      </c>
      <c r="AA17" s="10">
        <v>13.956</v>
      </c>
      <c r="AB17" s="10">
        <v>12.704000000000001</v>
      </c>
      <c r="AC17" s="10">
        <v>11.56</v>
      </c>
      <c r="AD17" s="11"/>
    </row>
    <row r="18" spans="1:30" x14ac:dyDescent="0.2">
      <c r="A18" s="32"/>
      <c r="B18" s="32"/>
      <c r="C18" s="9" t="s">
        <v>39</v>
      </c>
      <c r="D18" s="9" t="s">
        <v>40</v>
      </c>
      <c r="E18" s="10"/>
      <c r="F18" s="10">
        <v>6.9480000000000004</v>
      </c>
      <c r="G18" s="10">
        <v>6.8949999999999996</v>
      </c>
      <c r="H18" s="10">
        <v>6.8230000000000004</v>
      </c>
      <c r="I18" s="10">
        <v>6.8390000000000004</v>
      </c>
      <c r="J18" s="10">
        <v>6.78</v>
      </c>
      <c r="K18" s="10">
        <v>6.867</v>
      </c>
      <c r="L18" s="10">
        <v>7.7839999999999998</v>
      </c>
      <c r="M18" s="10">
        <v>8.8019999999999996</v>
      </c>
      <c r="N18" s="10">
        <v>8.5649999999999995</v>
      </c>
      <c r="O18" s="10">
        <v>8.9450000000000003</v>
      </c>
      <c r="P18" s="10">
        <v>8.3699999999999992</v>
      </c>
      <c r="Q18" s="10">
        <v>6.3479999999999999</v>
      </c>
      <c r="R18" s="10">
        <v>8.3529999999999998</v>
      </c>
      <c r="S18" s="10">
        <v>8.4049999999999994</v>
      </c>
      <c r="T18" s="10">
        <v>8.1219999999999999</v>
      </c>
      <c r="U18" s="10">
        <v>7.5970000000000004</v>
      </c>
      <c r="V18" s="10">
        <v>7.7770000000000001</v>
      </c>
      <c r="W18" s="10">
        <v>7.87</v>
      </c>
      <c r="X18" s="10">
        <v>7.7969999999999997</v>
      </c>
      <c r="Y18" s="10">
        <v>9.282</v>
      </c>
      <c r="Z18" s="10">
        <v>5.6589999999999998</v>
      </c>
      <c r="AA18" s="10">
        <v>5.4560000000000004</v>
      </c>
      <c r="AB18" s="10">
        <v>5.423</v>
      </c>
      <c r="AC18" s="10">
        <v>5.1790000000000003</v>
      </c>
      <c r="AD18" s="11"/>
    </row>
    <row r="19" spans="1:30" x14ac:dyDescent="0.2">
      <c r="A19" s="32"/>
      <c r="B19" s="32"/>
      <c r="C19" s="9" t="s">
        <v>41</v>
      </c>
      <c r="D19" s="9" t="s">
        <v>42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1"/>
    </row>
    <row r="20" spans="1:30" x14ac:dyDescent="0.2">
      <c r="A20" s="32"/>
      <c r="B20" s="32"/>
      <c r="C20" s="12" t="s">
        <v>43</v>
      </c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1"/>
    </row>
    <row r="21" spans="1:30" x14ac:dyDescent="0.2">
      <c r="A21" s="33"/>
      <c r="B21" s="33"/>
      <c r="C21" s="12" t="s">
        <v>44</v>
      </c>
      <c r="D21" s="9"/>
      <c r="E21" s="10"/>
      <c r="F21" s="10">
        <v>0.84</v>
      </c>
      <c r="G21" s="10">
        <v>0.84099999999999997</v>
      </c>
      <c r="H21" s="10">
        <v>0.84399999999999997</v>
      </c>
      <c r="I21" s="10">
        <v>0.85</v>
      </c>
      <c r="J21" s="10">
        <v>0.86199999999999999</v>
      </c>
      <c r="K21" s="10">
        <v>0.90300000000000002</v>
      </c>
      <c r="L21" s="10">
        <v>0.89500000000000002</v>
      </c>
      <c r="M21" s="10">
        <v>0.90900000000000003</v>
      </c>
      <c r="N21" s="10">
        <v>0.90200000000000002</v>
      </c>
      <c r="O21" s="10">
        <v>0.90200000000000002</v>
      </c>
      <c r="P21" s="10">
        <v>0.90900000000000003</v>
      </c>
      <c r="Q21" s="10">
        <v>0.92</v>
      </c>
      <c r="R21" s="10">
        <v>0.89600000000000002</v>
      </c>
      <c r="S21" s="10">
        <v>0.90300000000000002</v>
      </c>
      <c r="T21" s="10">
        <v>0.89700000000000002</v>
      </c>
      <c r="U21" s="10">
        <v>0.90700000000000003</v>
      </c>
      <c r="V21" s="10">
        <v>0.94099999999999995</v>
      </c>
      <c r="W21" s="10">
        <v>0.94099999999999995</v>
      </c>
      <c r="X21" s="10">
        <v>0.94299999999999995</v>
      </c>
      <c r="Y21" s="10">
        <v>0.94099999999999995</v>
      </c>
      <c r="Z21" s="10">
        <v>0.94299999999999995</v>
      </c>
      <c r="AA21" s="10">
        <v>0.92700000000000005</v>
      </c>
      <c r="AB21" s="10">
        <v>0.91300000000000003</v>
      </c>
      <c r="AC21" s="10">
        <v>0.9</v>
      </c>
      <c r="AD21" s="11">
        <v>0</v>
      </c>
    </row>
    <row r="22" spans="1:30" x14ac:dyDescent="0.2">
      <c r="A22" s="31" t="s">
        <v>94</v>
      </c>
      <c r="B22" s="31" t="s">
        <v>84</v>
      </c>
      <c r="C22" s="9" t="s">
        <v>37</v>
      </c>
      <c r="D22" s="9" t="s">
        <v>38</v>
      </c>
      <c r="E22" s="28"/>
      <c r="F22" s="28">
        <v>2.3999999999999998E-3</v>
      </c>
      <c r="G22" s="28">
        <v>2.3999999999999998E-3</v>
      </c>
      <c r="H22" s="28">
        <v>2.3999999999999998E-3</v>
      </c>
      <c r="I22" s="28">
        <v>2.3999999999999998E-3</v>
      </c>
      <c r="J22" s="28">
        <v>2.8E-3</v>
      </c>
      <c r="K22" s="28">
        <v>2.5999999999999999E-3</v>
      </c>
      <c r="L22" s="28">
        <v>3.0400000000000002E-3</v>
      </c>
      <c r="M22" s="28">
        <v>3.3500000000000001E-3</v>
      </c>
      <c r="N22" s="28">
        <v>3.0500000000000002E-3</v>
      </c>
      <c r="O22" s="28">
        <v>2.9399999999999999E-3</v>
      </c>
      <c r="P22" s="28">
        <v>3.0100000000000001E-3</v>
      </c>
      <c r="Q22" s="28">
        <v>3.15E-3</v>
      </c>
      <c r="R22" s="28">
        <v>2.7699999999999999E-3</v>
      </c>
      <c r="S22" s="28">
        <v>3.1800000000000001E-3</v>
      </c>
      <c r="T22" s="28">
        <v>2.9199999999999999E-3</v>
      </c>
      <c r="U22" s="28">
        <v>3.13E-3</v>
      </c>
      <c r="V22" s="28">
        <v>3.16E-3</v>
      </c>
      <c r="W22" s="28">
        <v>2.5600000000000002E-3</v>
      </c>
      <c r="X22" s="28">
        <v>2.98E-3</v>
      </c>
      <c r="Y22" s="28">
        <v>2.5799999999999998E-3</v>
      </c>
      <c r="Z22" s="28">
        <v>2.5799999999999998E-3</v>
      </c>
      <c r="AA22" s="28">
        <v>2.7000000000000001E-3</v>
      </c>
      <c r="AB22" s="28">
        <v>2.5400000000000002E-3</v>
      </c>
      <c r="AC22" s="28">
        <v>2.4299999999999999E-3</v>
      </c>
      <c r="AD22" s="11"/>
    </row>
    <row r="23" spans="1:30" x14ac:dyDescent="0.2">
      <c r="A23" s="32"/>
      <c r="B23" s="32"/>
      <c r="C23" s="9" t="s">
        <v>39</v>
      </c>
      <c r="D23" s="9" t="s">
        <v>40</v>
      </c>
      <c r="E23" s="28"/>
      <c r="F23" s="28">
        <v>3.8300000000000001E-3</v>
      </c>
      <c r="G23" s="28">
        <v>3.8400000000000001E-3</v>
      </c>
      <c r="H23" s="28">
        <v>3.8600000000000001E-3</v>
      </c>
      <c r="I23" s="28">
        <v>3.8500000000000001E-3</v>
      </c>
      <c r="J23" s="28">
        <v>3.82E-3</v>
      </c>
      <c r="K23" s="28">
        <v>3.8E-3</v>
      </c>
      <c r="L23" s="28">
        <v>3.6600000000000001E-3</v>
      </c>
      <c r="M23" s="28">
        <v>3.48E-3</v>
      </c>
      <c r="N23" s="28">
        <v>3.4499999999999999E-3</v>
      </c>
      <c r="O23" s="28">
        <v>3.5000000000000001E-3</v>
      </c>
      <c r="P23" s="28">
        <v>3.5699999999999998E-3</v>
      </c>
      <c r="Q23" s="28">
        <v>3.79E-3</v>
      </c>
      <c r="R23" s="28">
        <v>3.5999999999999999E-3</v>
      </c>
      <c r="S23" s="28">
        <v>3.5599999999999998E-3</v>
      </c>
      <c r="T23" s="28">
        <v>3.5799999999999998E-3</v>
      </c>
      <c r="U23" s="28">
        <v>3.5599999999999998E-3</v>
      </c>
      <c r="V23" s="28">
        <v>3.5799999999999998E-3</v>
      </c>
      <c r="W23" s="28">
        <v>3.5799999999999998E-3</v>
      </c>
      <c r="X23" s="28">
        <v>3.62E-3</v>
      </c>
      <c r="Y23" s="28">
        <v>4.13E-3</v>
      </c>
      <c r="Z23" s="28">
        <v>3.7599999999999999E-3</v>
      </c>
      <c r="AA23" s="28">
        <v>3.8700000000000002E-3</v>
      </c>
      <c r="AB23" s="28">
        <v>3.8600000000000001E-3</v>
      </c>
      <c r="AC23" s="28">
        <v>3.9199999999999999E-3</v>
      </c>
      <c r="AD23" s="11"/>
    </row>
    <row r="24" spans="1:30" x14ac:dyDescent="0.2">
      <c r="A24" s="32"/>
      <c r="B24" s="32"/>
      <c r="C24" s="9" t="s">
        <v>41</v>
      </c>
      <c r="D24" s="9" t="s">
        <v>42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</row>
    <row r="25" spans="1:30" x14ac:dyDescent="0.2">
      <c r="A25" s="32"/>
      <c r="B25" s="32"/>
      <c r="C25" s="12" t="s">
        <v>43</v>
      </c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1"/>
    </row>
    <row r="26" spans="1:30" x14ac:dyDescent="0.2">
      <c r="A26" s="33"/>
      <c r="B26" s="33"/>
      <c r="C26" s="12" t="s">
        <v>44</v>
      </c>
      <c r="D26" s="9"/>
      <c r="E26" s="10"/>
      <c r="F26" s="10">
        <v>0.54200000000000004</v>
      </c>
      <c r="G26" s="10">
        <v>0.52800000000000002</v>
      </c>
      <c r="H26" s="10">
        <v>0.52800000000000002</v>
      </c>
      <c r="I26" s="10">
        <v>0.52900000000000003</v>
      </c>
      <c r="J26" s="10">
        <v>0.81100000000000005</v>
      </c>
      <c r="K26" s="10">
        <v>0.55400000000000005</v>
      </c>
      <c r="L26" s="10">
        <v>0.74199999999999999</v>
      </c>
      <c r="M26" s="10">
        <v>0.57199999999999995</v>
      </c>
      <c r="N26" s="10">
        <v>0.58399999999999996</v>
      </c>
      <c r="O26" s="10">
        <v>0.69299999999999995</v>
      </c>
      <c r="P26" s="10">
        <v>0.69199999999999995</v>
      </c>
      <c r="Q26" s="10">
        <v>0.48299999999999998</v>
      </c>
      <c r="R26" s="10">
        <v>0.50800000000000001</v>
      </c>
      <c r="S26" s="10">
        <v>0.50900000000000001</v>
      </c>
      <c r="T26" s="10">
        <v>0.74</v>
      </c>
      <c r="U26" s="10">
        <v>0.55700000000000005</v>
      </c>
      <c r="V26" s="10">
        <v>0.57599999999999996</v>
      </c>
      <c r="W26" s="10">
        <v>0.57599999999999996</v>
      </c>
      <c r="X26" s="10">
        <v>0.53900000000000003</v>
      </c>
      <c r="Y26" s="10">
        <v>0.57399999999999995</v>
      </c>
      <c r="Z26" s="10">
        <v>0.51100000000000001</v>
      </c>
      <c r="AA26" s="10">
        <v>0.55600000000000005</v>
      </c>
      <c r="AB26" s="10">
        <v>0.499</v>
      </c>
      <c r="AC26" s="10">
        <v>0.53800000000000003</v>
      </c>
      <c r="AD26" s="11"/>
    </row>
    <row r="27" spans="1:30" x14ac:dyDescent="0.2">
      <c r="A27" s="31" t="s">
        <v>95</v>
      </c>
      <c r="B27" s="31" t="s">
        <v>86</v>
      </c>
      <c r="C27" s="9" t="s">
        <v>37</v>
      </c>
      <c r="D27" s="9" t="s">
        <v>38</v>
      </c>
      <c r="E27" s="10"/>
      <c r="F27" s="10">
        <v>2.2399999999999998E-3</v>
      </c>
      <c r="G27" s="10">
        <v>2.2399999999999998E-3</v>
      </c>
      <c r="H27" s="10">
        <v>2.2000000000000001E-3</v>
      </c>
      <c r="I27" s="10">
        <v>2.2399999999999998E-3</v>
      </c>
      <c r="J27" s="10">
        <v>2.2200000000000002E-3</v>
      </c>
      <c r="K27" s="10">
        <v>2.2100000000000002E-3</v>
      </c>
      <c r="L27" s="10">
        <v>2.2000000000000001E-3</v>
      </c>
      <c r="M27" s="10">
        <v>2.2000000000000001E-3</v>
      </c>
      <c r="N27" s="10">
        <v>2.2000000000000001E-3</v>
      </c>
      <c r="O27" s="10">
        <v>2.2000000000000001E-3</v>
      </c>
      <c r="P27" s="10">
        <v>2.2000000000000001E-3</v>
      </c>
      <c r="Q27" s="10">
        <v>2.2000000000000001E-3</v>
      </c>
      <c r="R27" s="10">
        <v>2.2000000000000001E-3</v>
      </c>
      <c r="S27" s="10">
        <v>2.2000000000000001E-3</v>
      </c>
      <c r="T27" s="10">
        <v>2.2000000000000001E-3</v>
      </c>
      <c r="U27" s="10">
        <v>2.2000000000000001E-3</v>
      </c>
      <c r="V27" s="10">
        <v>2.2000000000000001E-3</v>
      </c>
      <c r="W27" s="10">
        <v>2.2000000000000001E-3</v>
      </c>
      <c r="X27" s="10">
        <v>2.2000000000000001E-3</v>
      </c>
      <c r="Y27" s="10">
        <v>2.2000000000000001E-3</v>
      </c>
      <c r="Z27" s="10">
        <v>2.2000000000000001E-3</v>
      </c>
      <c r="AA27" s="10">
        <v>2.2000000000000001E-3</v>
      </c>
      <c r="AB27" s="10">
        <v>2.2000000000000001E-3</v>
      </c>
      <c r="AC27" s="10">
        <v>2.2000000000000001E-3</v>
      </c>
      <c r="AD27" s="11"/>
    </row>
    <row r="28" spans="1:30" x14ac:dyDescent="0.2">
      <c r="A28" s="32"/>
      <c r="B28" s="32"/>
      <c r="C28" s="9" t="s">
        <v>39</v>
      </c>
      <c r="D28" s="9" t="s">
        <v>40</v>
      </c>
      <c r="E28" s="27"/>
      <c r="F28" s="29">
        <v>1.33E-3</v>
      </c>
      <c r="G28" s="29">
        <v>1.33E-3</v>
      </c>
      <c r="H28" s="29">
        <v>1.33E-3</v>
      </c>
      <c r="I28" s="29">
        <v>1.33E-3</v>
      </c>
      <c r="J28" s="29">
        <v>1.33E-3</v>
      </c>
      <c r="K28" s="29">
        <v>1.33E-3</v>
      </c>
      <c r="L28" s="29">
        <v>1.33E-3</v>
      </c>
      <c r="M28" s="29">
        <v>1.33E-3</v>
      </c>
      <c r="N28" s="29">
        <v>1.33E-3</v>
      </c>
      <c r="O28" s="29">
        <v>1.33E-3</v>
      </c>
      <c r="P28" s="29">
        <v>1.33E-3</v>
      </c>
      <c r="Q28" s="29">
        <v>1.33E-3</v>
      </c>
      <c r="R28" s="29">
        <v>1.33E-3</v>
      </c>
      <c r="S28" s="29">
        <v>1.33E-3</v>
      </c>
      <c r="T28" s="29">
        <v>1.33E-3</v>
      </c>
      <c r="U28" s="29">
        <v>1.33E-3</v>
      </c>
      <c r="V28" s="29">
        <v>1.33E-3</v>
      </c>
      <c r="W28" s="29">
        <v>1.33E-3</v>
      </c>
      <c r="X28" s="29">
        <v>1.33E-3</v>
      </c>
      <c r="Y28" s="29">
        <v>1.33E-3</v>
      </c>
      <c r="Z28" s="29">
        <v>1.33E-3</v>
      </c>
      <c r="AA28" s="29">
        <v>1.33E-3</v>
      </c>
      <c r="AB28" s="29">
        <v>1.33E-3</v>
      </c>
      <c r="AC28" s="29">
        <v>1.33E-3</v>
      </c>
      <c r="AD28" s="11"/>
    </row>
    <row r="29" spans="1:30" x14ac:dyDescent="0.2">
      <c r="A29" s="32"/>
      <c r="B29" s="32"/>
      <c r="C29" s="9" t="s">
        <v>41</v>
      </c>
      <c r="D29" s="9" t="s">
        <v>42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1"/>
    </row>
    <row r="30" spans="1:30" s="14" customFormat="1" x14ac:dyDescent="0.2">
      <c r="A30" s="32"/>
      <c r="B30" s="32"/>
      <c r="C30" s="12" t="s">
        <v>43</v>
      </c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3"/>
    </row>
    <row r="31" spans="1:30" s="14" customFormat="1" x14ac:dyDescent="0.2">
      <c r="A31" s="33"/>
      <c r="B31" s="33"/>
      <c r="C31" s="12" t="s">
        <v>44</v>
      </c>
      <c r="D31" s="12"/>
      <c r="E31" s="10"/>
      <c r="F31" s="10">
        <v>0.8</v>
      </c>
      <c r="G31" s="10">
        <v>0.80200000000000005</v>
      </c>
      <c r="H31" s="10">
        <v>0.8</v>
      </c>
      <c r="I31" s="10">
        <v>0.80300000000000005</v>
      </c>
      <c r="J31" s="10">
        <v>0.79900000000000004</v>
      </c>
      <c r="K31" s="10">
        <v>0.80100000000000005</v>
      </c>
      <c r="L31" s="10">
        <v>0.79900000000000004</v>
      </c>
      <c r="M31" s="10">
        <v>0.80100000000000005</v>
      </c>
      <c r="N31" s="10">
        <v>0.80100000000000005</v>
      </c>
      <c r="O31" s="10">
        <v>0.80300000000000005</v>
      </c>
      <c r="P31" s="10">
        <v>0.80100000000000005</v>
      </c>
      <c r="Q31" s="10">
        <v>0.80700000000000005</v>
      </c>
      <c r="R31" s="10">
        <v>0.8</v>
      </c>
      <c r="S31" s="10">
        <v>0.80400000000000005</v>
      </c>
      <c r="T31" s="10">
        <v>0.80600000000000005</v>
      </c>
      <c r="U31" s="10">
        <v>0.80400000000000005</v>
      </c>
      <c r="V31" s="10">
        <v>0.80200000000000005</v>
      </c>
      <c r="W31" s="10">
        <v>0.80200000000000005</v>
      </c>
      <c r="X31" s="10">
        <v>0.80400000000000005</v>
      </c>
      <c r="Y31" s="10">
        <v>0.80400000000000005</v>
      </c>
      <c r="Z31" s="10">
        <v>0.81</v>
      </c>
      <c r="AA31" s="10">
        <v>0.80600000000000005</v>
      </c>
      <c r="AB31" s="10">
        <v>0.80500000000000005</v>
      </c>
      <c r="AC31" s="10">
        <v>0.83</v>
      </c>
      <c r="AD31" s="13"/>
    </row>
    <row r="32" spans="1:30" x14ac:dyDescent="0.2">
      <c r="A32" s="15" t="s">
        <v>88</v>
      </c>
      <c r="B32" s="1" t="s">
        <v>99</v>
      </c>
    </row>
    <row r="33" spans="1:30" ht="12" customHeight="1" x14ac:dyDescent="0.2">
      <c r="A33" s="15" t="s">
        <v>89</v>
      </c>
      <c r="B33" s="1" t="s">
        <v>100</v>
      </c>
    </row>
    <row r="35" spans="1:30" ht="20.25" x14ac:dyDescent="0.3">
      <c r="B35" s="16"/>
      <c r="C35" s="17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x14ac:dyDescent="0.2">
      <c r="B36" s="3"/>
    </row>
    <row r="38" spans="1:30" ht="20.25" x14ac:dyDescent="0.3">
      <c r="A38" s="16" t="s">
        <v>45</v>
      </c>
      <c r="E38" s="24"/>
      <c r="F38" s="24" t="s">
        <v>96</v>
      </c>
      <c r="G38" s="24"/>
      <c r="P38" s="16"/>
      <c r="Q38" s="16"/>
    </row>
    <row r="39" spans="1:30" x14ac:dyDescent="0.2">
      <c r="A39" s="3" t="s">
        <v>46</v>
      </c>
    </row>
    <row r="45" spans="1:30" ht="20.25" x14ac:dyDescent="0.3">
      <c r="P45" s="16"/>
      <c r="Q45" s="16"/>
    </row>
  </sheetData>
  <mergeCells count="19">
    <mergeCell ref="AD8:AD9"/>
    <mergeCell ref="D8:D9"/>
    <mergeCell ref="E8:AC8"/>
    <mergeCell ref="A12:A16"/>
    <mergeCell ref="B12:B16"/>
    <mergeCell ref="A8:A9"/>
    <mergeCell ref="B8:B9"/>
    <mergeCell ref="C8:C9"/>
    <mergeCell ref="A3:AD3"/>
    <mergeCell ref="A4:AD4"/>
    <mergeCell ref="A5:AD5"/>
    <mergeCell ref="A6:AD6"/>
    <mergeCell ref="A7:AD7"/>
    <mergeCell ref="B17:B21"/>
    <mergeCell ref="B27:B31"/>
    <mergeCell ref="A22:A26"/>
    <mergeCell ref="B22:B26"/>
    <mergeCell ref="A27:A31"/>
    <mergeCell ref="A17:A21"/>
  </mergeCells>
  <printOptions horizontalCentered="1"/>
  <pageMargins left="0.39370078740157483" right="0.39370078740157483" top="0.78740157480314965" bottom="0.59055118110236227" header="0.51181102362204722" footer="0.39370078740157483"/>
  <pageSetup paperSize="9" fitToHeight="10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"/>
  <sheetViews>
    <sheetView zoomScaleSheetLayoutView="100" workbookViewId="0">
      <pane xSplit="4" ySplit="8" topLeftCell="E9" activePane="bottomRight" state="frozen"/>
      <selection activeCell="X14" sqref="X14"/>
      <selection pane="topRight" activeCell="X14" sqref="X14"/>
      <selection pane="bottomLeft" activeCell="X14" sqref="X14"/>
      <selection pane="bottomRight" activeCell="J34" sqref="J34"/>
    </sheetView>
  </sheetViews>
  <sheetFormatPr defaultRowHeight="12.75" x14ac:dyDescent="0.2"/>
  <cols>
    <col min="1" max="1" width="27.5703125" style="3" customWidth="1"/>
    <col min="2" max="2" width="17.42578125" style="3" customWidth="1"/>
    <col min="3" max="3" width="10.42578125" style="2" customWidth="1"/>
    <col min="4" max="4" width="12.28515625" style="2" customWidth="1"/>
    <col min="5" max="52" width="7.28515625" style="3" customWidth="1"/>
    <col min="53" max="53" width="17.5703125" style="3" customWidth="1"/>
    <col min="54" max="16384" width="9.140625" style="3"/>
  </cols>
  <sheetData>
    <row r="1" spans="1:54" ht="18" x14ac:dyDescent="0.25">
      <c r="A1" s="34" t="s">
        <v>47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4" ht="15.75" x14ac:dyDescent="0.2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1:54" ht="18" x14ac:dyDescent="0.2">
      <c r="A3" s="25" t="s">
        <v>93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4" s="5" customFormat="1" ht="18" x14ac:dyDescent="0.25">
      <c r="A4" s="21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4" s="5" customFormat="1" ht="18" x14ac:dyDescent="0.25">
      <c r="A5" s="22" t="s">
        <v>92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4" ht="19.5" customHeight="1" x14ac:dyDescent="0.2">
      <c r="A6" s="43" t="s">
        <v>4</v>
      </c>
      <c r="B6" s="44" t="s">
        <v>5</v>
      </c>
      <c r="C6" s="42" t="s">
        <v>6</v>
      </c>
      <c r="D6" s="42" t="s">
        <v>7</v>
      </c>
      <c r="E6" s="42" t="s">
        <v>49</v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1" t="s">
        <v>9</v>
      </c>
      <c r="BB6" s="23"/>
    </row>
    <row r="7" spans="1:54" ht="19.5" customHeight="1" x14ac:dyDescent="0.2">
      <c r="A7" s="43"/>
      <c r="B7" s="44"/>
      <c r="C7" s="42"/>
      <c r="D7" s="42"/>
      <c r="E7" s="45" t="s">
        <v>50</v>
      </c>
      <c r="F7" s="46"/>
      <c r="G7" s="45" t="s">
        <v>51</v>
      </c>
      <c r="H7" s="46"/>
      <c r="I7" s="45" t="s">
        <v>52</v>
      </c>
      <c r="J7" s="46"/>
      <c r="K7" s="45" t="s">
        <v>53</v>
      </c>
      <c r="L7" s="46"/>
      <c r="M7" s="45" t="s">
        <v>54</v>
      </c>
      <c r="N7" s="46"/>
      <c r="O7" s="45" t="s">
        <v>55</v>
      </c>
      <c r="P7" s="46"/>
      <c r="Q7" s="45" t="s">
        <v>56</v>
      </c>
      <c r="R7" s="46"/>
      <c r="S7" s="45" t="s">
        <v>57</v>
      </c>
      <c r="T7" s="46"/>
      <c r="U7" s="45" t="s">
        <v>58</v>
      </c>
      <c r="V7" s="46"/>
      <c r="W7" s="45" t="s">
        <v>59</v>
      </c>
      <c r="X7" s="46"/>
      <c r="Y7" s="45" t="s">
        <v>60</v>
      </c>
      <c r="Z7" s="46"/>
      <c r="AA7" s="45" t="s">
        <v>61</v>
      </c>
      <c r="AB7" s="46"/>
      <c r="AC7" s="45" t="s">
        <v>62</v>
      </c>
      <c r="AD7" s="46"/>
      <c r="AE7" s="45" t="s">
        <v>63</v>
      </c>
      <c r="AF7" s="46"/>
      <c r="AG7" s="45" t="s">
        <v>64</v>
      </c>
      <c r="AH7" s="46"/>
      <c r="AI7" s="45" t="s">
        <v>65</v>
      </c>
      <c r="AJ7" s="46"/>
      <c r="AK7" s="45" t="s">
        <v>66</v>
      </c>
      <c r="AL7" s="46"/>
      <c r="AM7" s="45" t="s">
        <v>67</v>
      </c>
      <c r="AN7" s="46"/>
      <c r="AO7" s="45" t="s">
        <v>68</v>
      </c>
      <c r="AP7" s="46"/>
      <c r="AQ7" s="45" t="s">
        <v>69</v>
      </c>
      <c r="AR7" s="46"/>
      <c r="AS7" s="45" t="s">
        <v>70</v>
      </c>
      <c r="AT7" s="46"/>
      <c r="AU7" s="45" t="s">
        <v>71</v>
      </c>
      <c r="AV7" s="46"/>
      <c r="AW7" s="45" t="s">
        <v>72</v>
      </c>
      <c r="AX7" s="46"/>
      <c r="AY7" s="45" t="s">
        <v>73</v>
      </c>
      <c r="AZ7" s="46"/>
      <c r="BA7" s="41"/>
    </row>
    <row r="8" spans="1:54" ht="19.5" customHeight="1" x14ac:dyDescent="0.2">
      <c r="A8" s="43"/>
      <c r="B8" s="43"/>
      <c r="C8" s="42"/>
      <c r="D8" s="42"/>
      <c r="E8" s="6" t="s">
        <v>74</v>
      </c>
      <c r="F8" s="6" t="s">
        <v>75</v>
      </c>
      <c r="G8" s="6" t="s">
        <v>74</v>
      </c>
      <c r="H8" s="6" t="s">
        <v>75</v>
      </c>
      <c r="I8" s="6" t="s">
        <v>74</v>
      </c>
      <c r="J8" s="6" t="s">
        <v>75</v>
      </c>
      <c r="K8" s="6" t="s">
        <v>74</v>
      </c>
      <c r="L8" s="6" t="s">
        <v>75</v>
      </c>
      <c r="M8" s="6" t="s">
        <v>74</v>
      </c>
      <c r="N8" s="6" t="s">
        <v>75</v>
      </c>
      <c r="O8" s="6" t="s">
        <v>74</v>
      </c>
      <c r="P8" s="6" t="s">
        <v>75</v>
      </c>
      <c r="Q8" s="6" t="s">
        <v>74</v>
      </c>
      <c r="R8" s="6" t="s">
        <v>75</v>
      </c>
      <c r="S8" s="6" t="s">
        <v>74</v>
      </c>
      <c r="T8" s="6" t="s">
        <v>75</v>
      </c>
      <c r="U8" s="6" t="s">
        <v>74</v>
      </c>
      <c r="V8" s="6" t="s">
        <v>75</v>
      </c>
      <c r="W8" s="6" t="s">
        <v>74</v>
      </c>
      <c r="X8" s="6" t="s">
        <v>75</v>
      </c>
      <c r="Y8" s="6" t="s">
        <v>74</v>
      </c>
      <c r="Z8" s="6" t="s">
        <v>75</v>
      </c>
      <c r="AA8" s="6" t="s">
        <v>74</v>
      </c>
      <c r="AB8" s="6" t="s">
        <v>75</v>
      </c>
      <c r="AC8" s="6" t="s">
        <v>74</v>
      </c>
      <c r="AD8" s="6" t="s">
        <v>75</v>
      </c>
      <c r="AE8" s="6" t="s">
        <v>74</v>
      </c>
      <c r="AF8" s="6" t="s">
        <v>75</v>
      </c>
      <c r="AG8" s="6" t="s">
        <v>74</v>
      </c>
      <c r="AH8" s="6" t="s">
        <v>75</v>
      </c>
      <c r="AI8" s="6" t="s">
        <v>74</v>
      </c>
      <c r="AJ8" s="6" t="s">
        <v>75</v>
      </c>
      <c r="AK8" s="6" t="s">
        <v>74</v>
      </c>
      <c r="AL8" s="6" t="s">
        <v>75</v>
      </c>
      <c r="AM8" s="6" t="s">
        <v>74</v>
      </c>
      <c r="AN8" s="6" t="s">
        <v>75</v>
      </c>
      <c r="AO8" s="6" t="s">
        <v>74</v>
      </c>
      <c r="AP8" s="6" t="s">
        <v>75</v>
      </c>
      <c r="AQ8" s="6" t="s">
        <v>74</v>
      </c>
      <c r="AR8" s="6" t="s">
        <v>75</v>
      </c>
      <c r="AS8" s="6" t="s">
        <v>74</v>
      </c>
      <c r="AT8" s="6" t="s">
        <v>75</v>
      </c>
      <c r="AU8" s="6" t="s">
        <v>74</v>
      </c>
      <c r="AV8" s="6" t="s">
        <v>75</v>
      </c>
      <c r="AW8" s="6" t="s">
        <v>74</v>
      </c>
      <c r="AX8" s="6" t="s">
        <v>75</v>
      </c>
      <c r="AY8" s="6" t="s">
        <v>74</v>
      </c>
      <c r="AZ8" s="6" t="s">
        <v>75</v>
      </c>
      <c r="BA8" s="41"/>
    </row>
    <row r="9" spans="1:54" ht="15" customHeight="1" x14ac:dyDescent="0.2">
      <c r="A9" s="48" t="s">
        <v>87</v>
      </c>
      <c r="B9" s="52" t="s">
        <v>97</v>
      </c>
      <c r="C9" s="9" t="s">
        <v>76</v>
      </c>
      <c r="D9" s="9" t="s">
        <v>77</v>
      </c>
      <c r="E9" s="10">
        <f>'Приложение № 1(мощность)'!F12</f>
        <v>7.8673999999999999</v>
      </c>
      <c r="F9" s="10"/>
      <c r="G9" s="10">
        <f>'Приложение № 1(мощность)'!G12</f>
        <v>7.9365600000000001</v>
      </c>
      <c r="H9" s="10"/>
      <c r="I9" s="10">
        <v>4.6529999999999996</v>
      </c>
      <c r="J9" s="10"/>
      <c r="K9" s="10">
        <v>4.67</v>
      </c>
      <c r="L9" s="10"/>
      <c r="M9" s="10">
        <v>4.7519999999999998</v>
      </c>
      <c r="N9" s="10"/>
      <c r="O9" s="10">
        <v>5.0289999999999999</v>
      </c>
      <c r="P9" s="10"/>
      <c r="Q9" s="10">
        <v>6.5490000000000004</v>
      </c>
      <c r="R9" s="10"/>
      <c r="S9" s="10">
        <v>7.0469999999999997</v>
      </c>
      <c r="T9" s="10"/>
      <c r="U9" s="10">
        <v>7.2050000000000001</v>
      </c>
      <c r="V9" s="10"/>
      <c r="W9" s="10">
        <v>7.37</v>
      </c>
      <c r="X9" s="10"/>
      <c r="Y9" s="10">
        <v>6.8940000000000001</v>
      </c>
      <c r="Z9" s="10"/>
      <c r="AA9" s="10">
        <v>5.0490000000000004</v>
      </c>
      <c r="AB9" s="10"/>
      <c r="AC9" s="10">
        <v>8.9589999999999996</v>
      </c>
      <c r="AD9" s="10"/>
      <c r="AE9" s="10">
        <v>8.9130000000000003</v>
      </c>
      <c r="AF9" s="10"/>
      <c r="AG9" s="10">
        <v>9.16</v>
      </c>
      <c r="AH9" s="10"/>
      <c r="AI9" s="10">
        <v>8.2799999999999994</v>
      </c>
      <c r="AJ9" s="10"/>
      <c r="AK9" s="10">
        <v>8.2509999999999994</v>
      </c>
      <c r="AL9" s="10"/>
      <c r="AM9" s="10">
        <v>8.1769999999999996</v>
      </c>
      <c r="AN9" s="10"/>
      <c r="AO9" s="10">
        <v>7.8070000000000004</v>
      </c>
      <c r="AP9" s="10"/>
      <c r="AQ9" s="10">
        <v>7.9169999999999998</v>
      </c>
      <c r="AR9" s="10"/>
      <c r="AS9" s="10">
        <v>7.9180000000000001</v>
      </c>
      <c r="AT9" s="10"/>
      <c r="AU9" s="10">
        <v>7.7290000000000001</v>
      </c>
      <c r="AV9" s="10"/>
      <c r="AW9" s="10">
        <v>7.2080000000000002</v>
      </c>
      <c r="AX9" s="10"/>
      <c r="AY9" s="10">
        <v>6.76</v>
      </c>
      <c r="AZ9" s="10"/>
      <c r="BA9" s="11"/>
    </row>
    <row r="10" spans="1:54" ht="14.25" customHeight="1" x14ac:dyDescent="0.2">
      <c r="A10" s="49"/>
      <c r="B10" s="52"/>
      <c r="C10" s="9" t="s">
        <v>78</v>
      </c>
      <c r="D10" s="9" t="s">
        <v>79</v>
      </c>
      <c r="E10" s="10">
        <f>'Приложение № 1(мощность)'!F13</f>
        <v>4.4569999999999999</v>
      </c>
      <c r="F10" s="10"/>
      <c r="G10" s="10">
        <f>'Приложение № 1(мощность)'!G13</f>
        <v>4.4800000000000004</v>
      </c>
      <c r="H10" s="10"/>
      <c r="I10" s="10">
        <v>3.4119999999999999</v>
      </c>
      <c r="J10" s="10"/>
      <c r="K10" s="10">
        <v>3.3540000000000001</v>
      </c>
      <c r="L10" s="10"/>
      <c r="M10" s="10">
        <v>3.355</v>
      </c>
      <c r="N10" s="10"/>
      <c r="O10" s="10">
        <v>3.399</v>
      </c>
      <c r="P10" s="10"/>
      <c r="Q10" s="10">
        <v>4.6550000000000002</v>
      </c>
      <c r="R10" s="10"/>
      <c r="S10" s="10">
        <v>5.0599999999999996</v>
      </c>
      <c r="T10" s="10"/>
      <c r="U10" s="10">
        <v>5.194</v>
      </c>
      <c r="V10" s="10"/>
      <c r="W10" s="10">
        <v>5.2709999999999999</v>
      </c>
      <c r="X10" s="10"/>
      <c r="Y10" s="10">
        <v>4.6550000000000002</v>
      </c>
      <c r="Z10" s="10"/>
      <c r="AA10" s="10">
        <v>3.2450000000000001</v>
      </c>
      <c r="AB10" s="10"/>
      <c r="AC10" s="10">
        <v>5.2690000000000001</v>
      </c>
      <c r="AD10" s="10"/>
      <c r="AE10" s="10">
        <v>5.0979999999999999</v>
      </c>
      <c r="AF10" s="10"/>
      <c r="AG10" s="10">
        <v>5.05</v>
      </c>
      <c r="AH10" s="10"/>
      <c r="AI10" s="10">
        <v>4.2709999999999999</v>
      </c>
      <c r="AJ10" s="10"/>
      <c r="AK10" s="10">
        <v>4.2480000000000002</v>
      </c>
      <c r="AL10" s="10"/>
      <c r="AM10" s="10">
        <v>4.16</v>
      </c>
      <c r="AN10" s="10"/>
      <c r="AO10" s="10">
        <v>3.8380000000000001</v>
      </c>
      <c r="AP10" s="10"/>
      <c r="AQ10" s="10">
        <v>3.89</v>
      </c>
      <c r="AR10" s="10"/>
      <c r="AS10" s="10">
        <v>3.9670000000000001</v>
      </c>
      <c r="AT10" s="10"/>
      <c r="AU10" s="10">
        <v>3.9289999999999998</v>
      </c>
      <c r="AV10" s="10"/>
      <c r="AW10" s="10">
        <v>3.8180000000000001</v>
      </c>
      <c r="AX10" s="10"/>
      <c r="AY10" s="10">
        <v>3.504</v>
      </c>
      <c r="AZ10" s="10"/>
      <c r="BA10" s="11"/>
    </row>
    <row r="11" spans="1:54" x14ac:dyDescent="0.2">
      <c r="A11" s="48" t="s">
        <v>81</v>
      </c>
      <c r="B11" s="52" t="s">
        <v>85</v>
      </c>
      <c r="C11" s="9" t="s">
        <v>76</v>
      </c>
      <c r="D11" s="9" t="s">
        <v>77</v>
      </c>
      <c r="E11" s="10">
        <v>5.3920000000000003</v>
      </c>
      <c r="F11" s="10"/>
      <c r="G11" s="10">
        <v>5.2030000000000003</v>
      </c>
      <c r="H11" s="10"/>
      <c r="I11" s="10">
        <v>5.1269999999999998</v>
      </c>
      <c r="J11" s="10"/>
      <c r="K11" s="10">
        <v>5.2270000000000003</v>
      </c>
      <c r="L11" s="10"/>
      <c r="M11" s="10">
        <v>5.5149999999999997</v>
      </c>
      <c r="N11" s="10"/>
      <c r="O11" s="10">
        <v>6.8819999999999997</v>
      </c>
      <c r="P11" s="10"/>
      <c r="Q11" s="10">
        <v>7.8449999999999998</v>
      </c>
      <c r="R11" s="10"/>
      <c r="S11" s="10">
        <v>8.282</v>
      </c>
      <c r="T11" s="10"/>
      <c r="U11" s="10">
        <v>8.4849999999999994</v>
      </c>
      <c r="V11" s="10"/>
      <c r="W11" s="10">
        <v>8.7859999999999996</v>
      </c>
      <c r="X11" s="10"/>
      <c r="Y11" s="10">
        <v>8.2170000000000005</v>
      </c>
      <c r="Z11" s="10"/>
      <c r="AA11" s="10">
        <v>7.101</v>
      </c>
      <c r="AB11" s="10"/>
      <c r="AC11" s="10">
        <v>9.02</v>
      </c>
      <c r="AD11" s="10"/>
      <c r="AE11" s="10">
        <v>8.6039999999999992</v>
      </c>
      <c r="AF11" s="10"/>
      <c r="AG11" s="10">
        <v>8.5730000000000004</v>
      </c>
      <c r="AH11" s="10"/>
      <c r="AI11" s="10">
        <v>8.282</v>
      </c>
      <c r="AJ11" s="10"/>
      <c r="AK11" s="10">
        <v>8.6270000000000007</v>
      </c>
      <c r="AL11" s="10"/>
      <c r="AM11" s="10">
        <v>8.73</v>
      </c>
      <c r="AN11" s="10"/>
      <c r="AO11" s="10">
        <v>8.4770000000000003</v>
      </c>
      <c r="AP11" s="10"/>
      <c r="AQ11" s="10">
        <v>8.298</v>
      </c>
      <c r="AR11" s="10"/>
      <c r="AS11" s="10">
        <v>8.1120000000000001</v>
      </c>
      <c r="AT11" s="10"/>
      <c r="AU11" s="10">
        <v>7.4859999999999998</v>
      </c>
      <c r="AV11" s="10"/>
      <c r="AW11" s="10">
        <v>6.9139999999999997</v>
      </c>
      <c r="AX11" s="10"/>
      <c r="AY11" s="10">
        <v>6.2380000000000004</v>
      </c>
      <c r="AZ11" s="10"/>
      <c r="BA11" s="11"/>
    </row>
    <row r="12" spans="1:54" x14ac:dyDescent="0.2">
      <c r="A12" s="49"/>
      <c r="B12" s="52"/>
      <c r="C12" s="9" t="s">
        <v>78</v>
      </c>
      <c r="D12" s="9" t="s">
        <v>79</v>
      </c>
      <c r="E12" s="10">
        <v>3.0179999999999998</v>
      </c>
      <c r="F12" s="10"/>
      <c r="G12" s="10">
        <v>2.9420000000000002</v>
      </c>
      <c r="H12" s="10"/>
      <c r="I12" s="10">
        <v>2.9609999999999999</v>
      </c>
      <c r="J12" s="10"/>
      <c r="K12" s="10">
        <v>2.9180000000000001</v>
      </c>
      <c r="L12" s="10"/>
      <c r="M12" s="10">
        <v>2.92</v>
      </c>
      <c r="N12" s="10"/>
      <c r="O12" s="10">
        <v>2.9369999999999998</v>
      </c>
      <c r="P12" s="10"/>
      <c r="Q12" s="10">
        <v>3.4689999999999999</v>
      </c>
      <c r="R12" s="10"/>
      <c r="S12" s="10">
        <v>3.4169999999999998</v>
      </c>
      <c r="T12" s="10"/>
      <c r="U12" s="10">
        <v>3.4860000000000002</v>
      </c>
      <c r="V12" s="10"/>
      <c r="W12" s="10">
        <v>3.609</v>
      </c>
      <c r="X12" s="10"/>
      <c r="Y12" s="10">
        <v>3.4140000000000001</v>
      </c>
      <c r="Z12" s="10"/>
      <c r="AA12" s="10">
        <v>2.7069999999999999</v>
      </c>
      <c r="AB12" s="10"/>
      <c r="AC12" s="10">
        <v>3.6259999999999999</v>
      </c>
      <c r="AD12" s="10"/>
      <c r="AE12" s="10">
        <v>3.4620000000000002</v>
      </c>
      <c r="AF12" s="10"/>
      <c r="AG12" s="10">
        <v>3.472</v>
      </c>
      <c r="AH12" s="10"/>
      <c r="AI12" s="10">
        <v>3.2759999999999998</v>
      </c>
      <c r="AJ12" s="10"/>
      <c r="AK12" s="10">
        <v>3.3090000000000002</v>
      </c>
      <c r="AL12" s="10"/>
      <c r="AM12" s="10">
        <v>3.3780000000000001</v>
      </c>
      <c r="AN12" s="10"/>
      <c r="AO12" s="10">
        <v>3.1960000000000002</v>
      </c>
      <c r="AP12" s="10"/>
      <c r="AQ12" s="10">
        <v>3.2930000000000001</v>
      </c>
      <c r="AR12" s="10"/>
      <c r="AS12" s="10">
        <v>3.2879999999999998</v>
      </c>
      <c r="AT12" s="10"/>
      <c r="AU12" s="10">
        <v>3.278</v>
      </c>
      <c r="AV12" s="10"/>
      <c r="AW12" s="10">
        <v>3.1789999999999998</v>
      </c>
      <c r="AX12" s="10"/>
      <c r="AY12" s="10">
        <v>2.9180000000000001</v>
      </c>
      <c r="AZ12" s="10"/>
      <c r="BA12" s="11"/>
    </row>
    <row r="13" spans="1:54" x14ac:dyDescent="0.2">
      <c r="A13" s="48" t="str">
        <f>'Приложение № 1(мощность)'!$A$22</f>
        <v>ТСН-1 ГПП-1</v>
      </c>
      <c r="B13" s="50" t="s">
        <v>97</v>
      </c>
      <c r="C13" s="9" t="s">
        <v>76</v>
      </c>
      <c r="D13" s="9" t="s">
        <v>77</v>
      </c>
      <c r="E13" s="10">
        <f>'Приложение № 1(мощность)'!E22</f>
        <v>0</v>
      </c>
      <c r="F13" s="10"/>
      <c r="G13" s="10">
        <f>'Приложение № 1(мощность)'!G22</f>
        <v>2.3999999999999998E-3</v>
      </c>
      <c r="H13" s="10"/>
      <c r="I13" s="10">
        <f>'Приложение № 1(мощность)'!I22</f>
        <v>2.3999999999999998E-3</v>
      </c>
      <c r="J13" s="10"/>
      <c r="K13" s="10">
        <f>'Приложение № 1(мощность)'!K22</f>
        <v>2.5999999999999999E-3</v>
      </c>
      <c r="L13" s="10"/>
      <c r="M13" s="10">
        <f>'Приложение № 1(мощность)'!M22</f>
        <v>3.3500000000000001E-3</v>
      </c>
      <c r="N13" s="10"/>
      <c r="O13" s="10">
        <f>'Приложение № 1(мощность)'!O22</f>
        <v>2.9399999999999999E-3</v>
      </c>
      <c r="P13" s="10"/>
      <c r="Q13" s="10">
        <f>'Приложение № 1(мощность)'!Q22</f>
        <v>3.15E-3</v>
      </c>
      <c r="R13" s="10"/>
      <c r="S13" s="10">
        <f>'Приложение № 1(мощность)'!S22</f>
        <v>3.1800000000000001E-3</v>
      </c>
      <c r="T13" s="10"/>
      <c r="U13" s="10">
        <f>'Приложение № 1(мощность)'!U22</f>
        <v>3.13E-3</v>
      </c>
      <c r="V13" s="10"/>
      <c r="W13" s="10">
        <f>'Приложение № 1(мощность)'!W22</f>
        <v>2.5600000000000002E-3</v>
      </c>
      <c r="X13" s="10"/>
      <c r="Y13" s="10">
        <f>'Приложение № 1(мощность)'!Y22</f>
        <v>2.5799999999999998E-3</v>
      </c>
      <c r="Z13" s="10"/>
      <c r="AA13" s="10">
        <f>'Приложение № 1(мощность)'!AA22</f>
        <v>2.7000000000000001E-3</v>
      </c>
      <c r="AB13" s="10"/>
      <c r="AC13" s="10">
        <f>'Приложение № 1(мощность)'!AC22</f>
        <v>2.4299999999999999E-3</v>
      </c>
      <c r="AD13" s="10"/>
      <c r="AE13" s="10">
        <f>'Приложение № 1(мощность)'!S22</f>
        <v>3.1800000000000001E-3</v>
      </c>
      <c r="AF13" s="10"/>
      <c r="AG13" s="10">
        <f>'Приложение № 1(мощность)'!U22</f>
        <v>3.13E-3</v>
      </c>
      <c r="AH13" s="10"/>
      <c r="AI13" s="10">
        <f>'Приложение № 1(мощность)'!W22</f>
        <v>2.5600000000000002E-3</v>
      </c>
      <c r="AJ13" s="10"/>
      <c r="AK13" s="10">
        <f>'Приложение № 1(мощность)'!Y22</f>
        <v>2.5799999999999998E-3</v>
      </c>
      <c r="AL13" s="10"/>
      <c r="AM13" s="10">
        <f>'Приложение № 1(мощность)'!AA22</f>
        <v>2.7000000000000001E-3</v>
      </c>
      <c r="AN13" s="10"/>
      <c r="AO13" s="10">
        <f>'Приложение № 1(мощность)'!AC22</f>
        <v>2.4299999999999999E-3</v>
      </c>
      <c r="AP13" s="10"/>
      <c r="AQ13" s="10">
        <f>'Приложение № 1(мощность)'!Y22</f>
        <v>2.5799999999999998E-3</v>
      </c>
      <c r="AR13" s="10"/>
      <c r="AS13" s="10">
        <f>'Приложение № 1(мощность)'!AA22</f>
        <v>2.7000000000000001E-3</v>
      </c>
      <c r="AT13" s="10"/>
      <c r="AU13" s="10">
        <f>'Приложение № 1(мощность)'!AC22</f>
        <v>2.4299999999999999E-3</v>
      </c>
      <c r="AV13" s="10"/>
      <c r="AW13" s="10">
        <f>'Приложение № 1(мощность)'!AB22</f>
        <v>2.5400000000000002E-3</v>
      </c>
      <c r="AX13" s="10"/>
      <c r="AY13" s="10">
        <f>'Приложение № 1(мощность)'!AC22</f>
        <v>2.4299999999999999E-3</v>
      </c>
      <c r="AZ13" s="10"/>
      <c r="BA13" s="11"/>
    </row>
    <row r="14" spans="1:54" x14ac:dyDescent="0.2">
      <c r="A14" s="49"/>
      <c r="B14" s="51"/>
      <c r="C14" s="9" t="s">
        <v>78</v>
      </c>
      <c r="D14" s="9" t="s">
        <v>79</v>
      </c>
      <c r="E14" s="10">
        <f>'Приложение № 1(мощность)'!E23</f>
        <v>0</v>
      </c>
      <c r="F14" s="10"/>
      <c r="G14" s="10">
        <f>'Приложение № 1(мощность)'!G23</f>
        <v>3.8400000000000001E-3</v>
      </c>
      <c r="H14" s="10"/>
      <c r="I14" s="10">
        <f>'Приложение № 1(мощность)'!I23</f>
        <v>3.8500000000000001E-3</v>
      </c>
      <c r="J14" s="10"/>
      <c r="K14" s="10">
        <f>'Приложение № 1(мощность)'!K23</f>
        <v>3.8E-3</v>
      </c>
      <c r="L14" s="10"/>
      <c r="M14" s="10">
        <f>'Приложение № 1(мощность)'!M23</f>
        <v>3.48E-3</v>
      </c>
      <c r="N14" s="10"/>
      <c r="O14" s="10">
        <f>'Приложение № 1(мощность)'!O23</f>
        <v>3.5000000000000001E-3</v>
      </c>
      <c r="P14" s="10"/>
      <c r="Q14" s="10">
        <f>'Приложение № 1(мощность)'!Q23</f>
        <v>3.79E-3</v>
      </c>
      <c r="R14" s="10"/>
      <c r="S14" s="10">
        <f>'Приложение № 1(мощность)'!S23</f>
        <v>3.5599999999999998E-3</v>
      </c>
      <c r="T14" s="10"/>
      <c r="U14" s="10">
        <f>'Приложение № 1(мощность)'!U23</f>
        <v>3.5599999999999998E-3</v>
      </c>
      <c r="V14" s="10"/>
      <c r="W14" s="10">
        <f>'Приложение № 1(мощность)'!W23</f>
        <v>3.5799999999999998E-3</v>
      </c>
      <c r="X14" s="10"/>
      <c r="Y14" s="10">
        <f>'Приложение № 1(мощность)'!Y23</f>
        <v>4.13E-3</v>
      </c>
      <c r="Z14" s="10"/>
      <c r="AA14" s="10">
        <f>'Приложение № 1(мощность)'!AA23</f>
        <v>3.8700000000000002E-3</v>
      </c>
      <c r="AB14" s="10"/>
      <c r="AC14" s="10">
        <f>'Приложение № 1(мощность)'!AC23</f>
        <v>3.9199999999999999E-3</v>
      </c>
      <c r="AD14" s="10"/>
      <c r="AE14" s="10">
        <f>'Приложение № 1(мощность)'!S23</f>
        <v>3.5599999999999998E-3</v>
      </c>
      <c r="AF14" s="10"/>
      <c r="AG14" s="10">
        <f>'Приложение № 1(мощность)'!U23</f>
        <v>3.5599999999999998E-3</v>
      </c>
      <c r="AH14" s="10"/>
      <c r="AI14" s="10">
        <f>'Приложение № 1(мощность)'!W23</f>
        <v>3.5799999999999998E-3</v>
      </c>
      <c r="AJ14" s="10"/>
      <c r="AK14" s="10">
        <f>'Приложение № 1(мощность)'!Y23</f>
        <v>4.13E-3</v>
      </c>
      <c r="AL14" s="10"/>
      <c r="AM14" s="10">
        <f>'Приложение № 1(мощность)'!AA23</f>
        <v>3.8700000000000002E-3</v>
      </c>
      <c r="AN14" s="10"/>
      <c r="AO14" s="10">
        <f>'Приложение № 1(мощность)'!AC23</f>
        <v>3.9199999999999999E-3</v>
      </c>
      <c r="AP14" s="10"/>
      <c r="AQ14" s="10">
        <f>'Приложение № 1(мощность)'!Y23</f>
        <v>4.13E-3</v>
      </c>
      <c r="AR14" s="10"/>
      <c r="AS14" s="10">
        <f>'Приложение № 1(мощность)'!AA23</f>
        <v>3.8700000000000002E-3</v>
      </c>
      <c r="AT14" s="10"/>
      <c r="AU14" s="10">
        <f>'Приложение № 1(мощность)'!AC23</f>
        <v>3.9199999999999999E-3</v>
      </c>
      <c r="AV14" s="10"/>
      <c r="AW14" s="10">
        <f>'Приложение № 1(мощность)'!AB23</f>
        <v>3.8600000000000001E-3</v>
      </c>
      <c r="AX14" s="10"/>
      <c r="AY14" s="10">
        <f>'Приложение № 1(мощность)'!AC23</f>
        <v>3.9199999999999999E-3</v>
      </c>
      <c r="AZ14" s="10"/>
      <c r="BA14" s="11"/>
    </row>
    <row r="15" spans="1:54" x14ac:dyDescent="0.2">
      <c r="A15" s="48" t="s">
        <v>95</v>
      </c>
      <c r="B15" s="52" t="s">
        <v>85</v>
      </c>
      <c r="C15" s="9" t="s">
        <v>76</v>
      </c>
      <c r="D15" s="9" t="s">
        <v>77</v>
      </c>
      <c r="E15" s="10">
        <f>'Приложение № 1(мощность)'!E27</f>
        <v>0</v>
      </c>
      <c r="F15" s="10"/>
      <c r="G15" s="10">
        <f>'Приложение № 1(мощность)'!G27</f>
        <v>2.2399999999999998E-3</v>
      </c>
      <c r="H15" s="10"/>
      <c r="I15" s="10">
        <f>'Приложение № 1(мощность)'!I27</f>
        <v>2.2399999999999998E-3</v>
      </c>
      <c r="J15" s="10"/>
      <c r="K15" s="10">
        <f>'Приложение № 1(мощность)'!K27</f>
        <v>2.2100000000000002E-3</v>
      </c>
      <c r="L15" s="10"/>
      <c r="M15" s="10">
        <f>'Приложение № 1(мощность)'!M27</f>
        <v>2.2000000000000001E-3</v>
      </c>
      <c r="N15" s="10"/>
      <c r="O15" s="10">
        <f>'Приложение № 1(мощность)'!O27</f>
        <v>2.2000000000000001E-3</v>
      </c>
      <c r="P15" s="10"/>
      <c r="Q15" s="10">
        <f>'Приложение № 1(мощность)'!Q27</f>
        <v>2.2000000000000001E-3</v>
      </c>
      <c r="R15" s="10"/>
      <c r="S15" s="10">
        <f>'Приложение № 1(мощность)'!S27</f>
        <v>2.2000000000000001E-3</v>
      </c>
      <c r="T15" s="10"/>
      <c r="U15" s="10">
        <f>'Приложение № 1(мощность)'!U27</f>
        <v>2.2000000000000001E-3</v>
      </c>
      <c r="V15" s="10"/>
      <c r="W15" s="10">
        <f>'Приложение № 1(мощность)'!W27</f>
        <v>2.2000000000000001E-3</v>
      </c>
      <c r="X15" s="10"/>
      <c r="Y15" s="10">
        <f>'Приложение № 1(мощность)'!Y27</f>
        <v>2.2000000000000001E-3</v>
      </c>
      <c r="Z15" s="10"/>
      <c r="AA15" s="10">
        <f>'Приложение № 1(мощность)'!AA27</f>
        <v>2.2000000000000001E-3</v>
      </c>
      <c r="AB15" s="10"/>
      <c r="AC15" s="10">
        <f>'Приложение № 1(мощность)'!AC27</f>
        <v>2.2000000000000001E-3</v>
      </c>
      <c r="AD15" s="10"/>
      <c r="AE15" s="10">
        <f>'Приложение № 1(мощность)'!S27</f>
        <v>2.2000000000000001E-3</v>
      </c>
      <c r="AF15" s="10"/>
      <c r="AG15" s="10">
        <f>'Приложение № 1(мощность)'!U27</f>
        <v>2.2000000000000001E-3</v>
      </c>
      <c r="AH15" s="10"/>
      <c r="AI15" s="10">
        <f>'Приложение № 1(мощность)'!W27</f>
        <v>2.2000000000000001E-3</v>
      </c>
      <c r="AJ15" s="10"/>
      <c r="AK15" s="10">
        <f>'Приложение № 1(мощность)'!Y27</f>
        <v>2.2000000000000001E-3</v>
      </c>
      <c r="AL15" s="10"/>
      <c r="AM15" s="10">
        <f>'Приложение № 1(мощность)'!AA27</f>
        <v>2.2000000000000001E-3</v>
      </c>
      <c r="AN15" s="10"/>
      <c r="AO15" s="10">
        <f>'Приложение № 1(мощность)'!AC27</f>
        <v>2.2000000000000001E-3</v>
      </c>
      <c r="AP15" s="10"/>
      <c r="AQ15" s="10">
        <f>'Приложение № 1(мощность)'!Y27</f>
        <v>2.2000000000000001E-3</v>
      </c>
      <c r="AR15" s="10"/>
      <c r="AS15" s="10">
        <f>'Приложение № 1(мощность)'!AA27</f>
        <v>2.2000000000000001E-3</v>
      </c>
      <c r="AT15" s="10"/>
      <c r="AU15" s="10">
        <f>'Приложение № 1(мощность)'!AC27</f>
        <v>2.2000000000000001E-3</v>
      </c>
      <c r="AV15" s="10"/>
      <c r="AW15" s="10">
        <f>'Приложение № 1(мощность)'!AB27</f>
        <v>2.2000000000000001E-3</v>
      </c>
      <c r="AX15" s="10"/>
      <c r="AY15" s="10">
        <f>'Приложение № 1(мощность)'!AC27</f>
        <v>2.2000000000000001E-3</v>
      </c>
      <c r="AZ15" s="10"/>
      <c r="BA15" s="11"/>
    </row>
    <row r="16" spans="1:54" x14ac:dyDescent="0.2">
      <c r="A16" s="49"/>
      <c r="B16" s="52"/>
      <c r="C16" s="9" t="s">
        <v>78</v>
      </c>
      <c r="D16" s="9" t="s">
        <v>79</v>
      </c>
      <c r="E16" s="30">
        <f>'Приложение № 1(мощность)'!E28</f>
        <v>0</v>
      </c>
      <c r="F16" s="10"/>
      <c r="G16" s="30">
        <f>'Приложение № 1(мощность)'!G28</f>
        <v>1.33E-3</v>
      </c>
      <c r="H16" s="10"/>
      <c r="I16" s="30">
        <f>'Приложение № 1(мощность)'!I28</f>
        <v>1.33E-3</v>
      </c>
      <c r="J16" s="10"/>
      <c r="K16" s="30">
        <f>'Приложение № 1(мощность)'!K28</f>
        <v>1.33E-3</v>
      </c>
      <c r="L16" s="10"/>
      <c r="M16" s="30">
        <f>'Приложение № 1(мощность)'!M28</f>
        <v>1.33E-3</v>
      </c>
      <c r="N16" s="10"/>
      <c r="O16" s="30">
        <f>'Приложение № 1(мощность)'!O28</f>
        <v>1.33E-3</v>
      </c>
      <c r="P16" s="10"/>
      <c r="Q16" s="30">
        <f>'Приложение № 1(мощность)'!Q28</f>
        <v>1.33E-3</v>
      </c>
      <c r="R16" s="10"/>
      <c r="S16" s="30">
        <f>'Приложение № 1(мощность)'!S28</f>
        <v>1.33E-3</v>
      </c>
      <c r="T16" s="10"/>
      <c r="U16" s="30">
        <f>'Приложение № 1(мощность)'!U28</f>
        <v>1.33E-3</v>
      </c>
      <c r="V16" s="10"/>
      <c r="W16" s="30">
        <f>'Приложение № 1(мощность)'!W28</f>
        <v>1.33E-3</v>
      </c>
      <c r="X16" s="10"/>
      <c r="Y16" s="30">
        <f>'Приложение № 1(мощность)'!Y28</f>
        <v>1.33E-3</v>
      </c>
      <c r="Z16" s="10"/>
      <c r="AA16" s="30">
        <f>'Приложение № 1(мощность)'!AA28</f>
        <v>1.33E-3</v>
      </c>
      <c r="AB16" s="10"/>
      <c r="AC16" s="30">
        <f>'Приложение № 1(мощность)'!AC28</f>
        <v>1.33E-3</v>
      </c>
      <c r="AD16" s="10"/>
      <c r="AE16" s="29">
        <v>8.0000000000000004E-4</v>
      </c>
      <c r="AF16" s="10"/>
      <c r="AG16" s="29">
        <v>8.0000000000000004E-4</v>
      </c>
      <c r="AH16" s="10"/>
      <c r="AI16" s="29">
        <v>8.0000000000000004E-4</v>
      </c>
      <c r="AJ16" s="10"/>
      <c r="AK16" s="29">
        <v>8.0000000000000004E-4</v>
      </c>
      <c r="AL16" s="10"/>
      <c r="AM16" s="29">
        <v>8.0000000000000004E-4</v>
      </c>
      <c r="AN16" s="10"/>
      <c r="AO16" s="29">
        <v>8.0000000000000004E-4</v>
      </c>
      <c r="AP16" s="10"/>
      <c r="AQ16" s="29">
        <f>'Приложение № 1(мощность)'!Y28</f>
        <v>1.33E-3</v>
      </c>
      <c r="AR16" s="10"/>
      <c r="AS16" s="29">
        <f>'Приложение № 1(мощность)'!AA28</f>
        <v>1.33E-3</v>
      </c>
      <c r="AT16" s="10"/>
      <c r="AU16" s="29">
        <f>'Приложение № 1(мощность)'!AC28</f>
        <v>1.33E-3</v>
      </c>
      <c r="AV16" s="10"/>
      <c r="AW16" s="29">
        <f>'Приложение № 1(мощность)'!AB28</f>
        <v>1.33E-3</v>
      </c>
      <c r="AX16" s="10"/>
      <c r="AY16" s="29">
        <f>'Приложение № 1(мощность)'!AC28</f>
        <v>1.33E-3</v>
      </c>
      <c r="AZ16" s="10"/>
      <c r="BA16" s="11"/>
    </row>
    <row r="21" spans="1:2" ht="20.25" x14ac:dyDescent="0.3">
      <c r="A21" s="16"/>
      <c r="B21" s="16"/>
    </row>
  </sheetData>
  <mergeCells count="40">
    <mergeCell ref="A13:A14"/>
    <mergeCell ref="B13:B14"/>
    <mergeCell ref="A15:A16"/>
    <mergeCell ref="B15:B16"/>
    <mergeCell ref="AO7:AP7"/>
    <mergeCell ref="AG7:AH7"/>
    <mergeCell ref="A11:A12"/>
    <mergeCell ref="B11:B12"/>
    <mergeCell ref="AE7:AF7"/>
    <mergeCell ref="A9:A10"/>
    <mergeCell ref="B9:B10"/>
    <mergeCell ref="BA6:BA8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Q7:AR7"/>
    <mergeCell ref="AS7:AT7"/>
    <mergeCell ref="AU7:AV7"/>
    <mergeCell ref="AW7:AX7"/>
    <mergeCell ref="AI7:AJ7"/>
    <mergeCell ref="AY7:AZ7"/>
    <mergeCell ref="A1:AD1"/>
    <mergeCell ref="A6:A8"/>
    <mergeCell ref="B6:B8"/>
    <mergeCell ref="C6:C8"/>
    <mergeCell ref="D6:D8"/>
    <mergeCell ref="E6:AZ6"/>
    <mergeCell ref="W7:X7"/>
    <mergeCell ref="Y7:Z7"/>
    <mergeCell ref="AA7:AB7"/>
    <mergeCell ref="AC7:AD7"/>
    <mergeCell ref="AK7:AL7"/>
    <mergeCell ref="AM7:AN7"/>
    <mergeCell ref="A2:I2"/>
  </mergeCells>
  <printOptions horizontalCentered="1"/>
  <pageMargins left="0.19685039370078741" right="0.19685039370078741" top="0.78740157480314965" bottom="0.39370078740157483" header="0.51181102362204722" footer="0.39370078740157483"/>
  <pageSetup paperSize="9" scale="66" fitToWidth="2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1(мощность)</vt:lpstr>
      <vt:lpstr>Приложение № 2(энергия)</vt:lpstr>
      <vt:lpstr>'Приложение № 1(мощность)'!Область_печати</vt:lpstr>
    </vt:vector>
  </TitlesOfParts>
  <Company>Жигулевское ПО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BaevaVD</dc:creator>
  <cp:lastModifiedBy>Ольга А. Катькина</cp:lastModifiedBy>
  <cp:lastPrinted>2013-06-21T04:23:40Z</cp:lastPrinted>
  <dcterms:created xsi:type="dcterms:W3CDTF">2011-12-12T07:35:57Z</dcterms:created>
  <dcterms:modified xsi:type="dcterms:W3CDTF">2017-12-25T05:29:45Z</dcterms:modified>
</cp:coreProperties>
</file>